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ReporteTrimestral!$C$10:$AE$23</definedName>
    <definedName name="_xlnm.Print_Area" localSheetId="0">Portada!$B$2:$N$16</definedName>
    <definedName name="_xlnm.Print_Area" localSheetId="1">ReporteTrimestral!$B$2:$AE$23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<sst xmlns="http://schemas.openxmlformats.org/spreadsheetml/2006/main" count="263" uniqueCount="107">
  <si>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</si>
  <si>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</si>
  <si>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</si>
  <si>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</si>
  <si>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</si>
  <si>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</si>
  <si>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</si>
  <si>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</si>
  <si>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</si>
  <si>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</si>
  <si>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</si>
  <si>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</si>
  <si>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</si>
  <si>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</si>
  <si>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</si>
  <si>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</si>
  <si>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</si>
  <si>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</si>
  <si>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</si>
  <si>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</si>
  <si>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</si>
  <si>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</si>
  <si>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</si>
  <si>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</si>
  <si>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</si>
  <si>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</si>
  <si>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</si>
  <si>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</si>
  <si>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</si>
  <si>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</si>
  <si>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</si>
  <si>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</si>
  <si>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</si>
  <si>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</si>
  <si>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</si>
  <si>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</si>
  <si>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</si>
  <si>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</si>
  <si>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</si>
  <si>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</si>
  <si>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</si>
  <si>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</si>
  <si>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</si>
  <si>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23-Provisiones Salariales y Económicas</t>
  </si>
  <si>
    <t>Cobertura estatal</t>
  </si>
  <si>
    <t>Sabinas</t>
  </si>
  <si>
    <t>Saltillo</t>
  </si>
  <si>
    <t>Allende</t>
  </si>
  <si>
    <t>Acuña</t>
  </si>
  <si>
    <t>2016</t>
  </si>
  <si>
    <t>Otros</t>
  </si>
  <si>
    <t>Torreón</t>
  </si>
  <si>
    <t>San Pedro</t>
  </si>
  <si>
    <t>Metros Cuadrados</t>
  </si>
  <si>
    <t>Piedras Negras</t>
  </si>
  <si>
    <t>Frontera</t>
  </si>
  <si>
    <t>SECRETARÍA DE INFRAESTRUCTURA</t>
  </si>
  <si>
    <t>SECRETARIA DE INFRAESTRUCTURA</t>
  </si>
  <si>
    <t>Financiera:  / Física:  / Registro: OK</t>
  </si>
  <si>
    <t>Financiera:  / Física:  / Registro: ok</t>
  </si>
  <si>
    <t>Financiera:  / Física:  / Registro: ok - SISTEMA: Pasa al siguiente nivel.</t>
  </si>
  <si>
    <t>2015</t>
  </si>
  <si>
    <t>Seguridad</t>
  </si>
  <si>
    <t>SECRETARIA DE INFARESTRUCTURA</t>
  </si>
  <si>
    <t>SECRETARIA DE INFARAESTRUCTURA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</si>
  <si>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</si>
  <si>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</si>
  <si>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</si>
  <si>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</si>
  <si>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COA15150200546478</t>
  </si>
  <si>
    <t>Construcción Y Equipamiento Del Centro De Justicia Penal De Torreon</t>
  </si>
  <si>
    <t>153500077</t>
  </si>
  <si>
    <t>SECRETARIA DE INFERESTRUCTURA</t>
  </si>
  <si>
    <t>COA15150200546504</t>
  </si>
  <si>
    <t>Construcción Del Centro De Justicia Penal De Sabinas Y De Las Oficinas Penales Del Instituto De Defensoria Publica</t>
  </si>
  <si>
    <t>152800014</t>
  </si>
  <si>
    <t>COA15150200546532</t>
  </si>
  <si>
    <t>Construcción Y Remodelación De La Procuraduría General De Justicia Del Estado Y Sus Áreas Complementarias En Saltillo, Coahuila De Zaragoza.</t>
  </si>
  <si>
    <t>153000048</t>
  </si>
  <si>
    <t>COA15150300581945</t>
  </si>
  <si>
    <t>Construcción Y Equipamiento De Las Unidades De Investigación Y De Atención Integral Para La Nsjp Foranea En El Municipio De Allende,</t>
  </si>
  <si>
    <t>150300027</t>
  </si>
  <si>
    <t>COA15150300581964</t>
  </si>
  <si>
    <t>Construcción, Remodelación Y Equipamiento De La Unidad De Atención Integral Y Bodega De Evidencias Para El Nsjp En La Delegación Norte Ii,</t>
  </si>
  <si>
    <t>150200241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</si>
  <si>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</si>
  <si>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</si>
  <si>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</si>
  <si>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</si>
  <si>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</si>
  <si>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</si>
  <si>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COA15160100628989</t>
  </si>
  <si>
    <t>Coah-16-2015-5ktconstruccion ,Remodelacion Y Equipamiento De Las Unidades De Atencion Integral Y Bodega De Evidencias Para El Nsjp En La Delegacion Laguna Ii (San Pedr0</t>
  </si>
  <si>
    <t>153300279</t>
  </si>
  <si>
    <t>COA15160100629138</t>
  </si>
  <si>
    <t>Equipamiento De Telecomunicaciones Para 7 Regiones De La Pgje (Primera Etapa )</t>
  </si>
  <si>
    <t>154500147</t>
  </si>
  <si>
    <t>Construccion Del Complejo Judicial De Acuña (Juzgados De Control Y Las Oficinas Penales Del Instituto Estatal De Defensoría Pública) (Componente De Infraestructura)</t>
  </si>
  <si>
    <t>160200067</t>
  </si>
  <si>
    <t>COA16160100625081</t>
  </si>
  <si>
    <t>COA16160100628429</t>
  </si>
  <si>
    <t>Construcción De La Unidad De Detención Provisional Adscrita A La Comisión Estatal De Seguridad</t>
  </si>
  <si>
    <t>161000075</t>
  </si>
  <si>
    <t>COA16160100640403</t>
  </si>
  <si>
    <t>Construcción De La Unidad Regional De Medidas Cutelares En Frontera.</t>
  </si>
  <si>
    <t>161000095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</si>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</sst>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65</v>
      </c>
      <c r="D11" s="28" t="s">
        <v>66</v>
      </c>
      <c r="E11" s="29" t="s">
        <v>67</v>
      </c>
      <c r="F11" s="29" t="s">
        <v>5</v>
      </c>
      <c r="G11" s="29" t="s">
        <v>54</v>
      </c>
      <c r="H11" s="30" t="s">
        <v>39</v>
      </c>
      <c r="I11" s="30" t="s">
        <v>40</v>
      </c>
      <c r="J11" s="31" t="s">
        <v>42</v>
      </c>
      <c r="K11" s="30" t="s">
        <v>68</v>
      </c>
      <c r="L11" s="32" t="s">
        <v>40</v>
      </c>
      <c r="M11" s="30" t="s">
        <v>43</v>
      </c>
      <c r="N11" s="30" t="s">
        <v>57</v>
      </c>
      <c r="O11" s="30" t="s">
        <v>62</v>
      </c>
      <c r="P11" s="32" t="s">
        <v>41</v>
      </c>
      <c r="Q11" s="32" t="s">
        <v>61</v>
      </c>
      <c r="R11" s="30">
        <v>10000000</v>
      </c>
      <c r="S11" s="30">
        <v>10000000</v>
      </c>
      <c r="T11" s="30">
        <v>10000000</v>
      </c>
      <c r="U11" s="30">
        <v>9869669.9600000009</v>
      </c>
      <c r="V11" s="30">
        <v>5503259.6500000004</v>
      </c>
      <c r="W11" s="30">
        <v>5503259.6500000004</v>
      </c>
      <c r="X11" s="30">
        <v>4584567.67</v>
      </c>
      <c r="Y11" s="33">
        <f t="shared" ref="Y11:Y23" si="0">IF(ISERROR(W11/S11),0,((W11/S11)*100))</f>
        <v>55.032596500000011</v>
      </c>
      <c r="Z11" s="32">
        <v>0</v>
      </c>
      <c r="AA11" s="32" t="s">
        <v>53</v>
      </c>
      <c r="AB11" s="27">
        <v>2000</v>
      </c>
      <c r="AC11" s="33">
        <v>0</v>
      </c>
      <c r="AD11" s="33">
        <v>23</v>
      </c>
      <c r="AE11" s="34" t="s">
        <v>60</v>
      </c>
      <c r="AF11" s="18"/>
    </row>
    <row r="12" spans="2:32" ht="60.75">
      <c r="B12" s="18"/>
      <c r="C12" s="28" t="s">
        <v>69</v>
      </c>
      <c r="D12" s="28" t="s">
        <v>70</v>
      </c>
      <c r="E12" s="29" t="s">
        <v>71</v>
      </c>
      <c r="F12" s="29" t="s">
        <v>5</v>
      </c>
      <c r="G12" s="29" t="s">
        <v>51</v>
      </c>
      <c r="H12" s="30" t="s">
        <v>39</v>
      </c>
      <c r="I12" s="30" t="s">
        <v>40</v>
      </c>
      <c r="J12" s="31" t="s">
        <v>42</v>
      </c>
      <c r="K12" s="30" t="s">
        <v>68</v>
      </c>
      <c r="L12" s="32" t="s">
        <v>40</v>
      </c>
      <c r="M12" s="30" t="s">
        <v>43</v>
      </c>
      <c r="N12" s="30" t="s">
        <v>72</v>
      </c>
      <c r="O12" s="30" t="s">
        <v>62</v>
      </c>
      <c r="P12" s="32" t="s">
        <v>41</v>
      </c>
      <c r="Q12" s="32" t="s">
        <v>61</v>
      </c>
      <c r="R12" s="30">
        <v>15000000</v>
      </c>
      <c r="S12" s="30">
        <v>15000000</v>
      </c>
      <c r="T12" s="30">
        <v>15000000</v>
      </c>
      <c r="U12" s="30">
        <v>14750192.92</v>
      </c>
      <c r="V12" s="30">
        <v>12668198.5</v>
      </c>
      <c r="W12" s="30">
        <v>12668198.5</v>
      </c>
      <c r="X12" s="30">
        <v>10091888.130000001</v>
      </c>
      <c r="Y12" s="33">
        <f t="shared" si="0"/>
        <v>84.454656666666665</v>
      </c>
      <c r="Z12" s="32">
        <v>0</v>
      </c>
      <c r="AA12" s="32" t="s">
        <v>53</v>
      </c>
      <c r="AB12" s="27">
        <v>5000</v>
      </c>
      <c r="AC12" s="33">
        <v>0</v>
      </c>
      <c r="AD12" s="33">
        <v>22</v>
      </c>
      <c r="AE12" s="34" t="s">
        <v>59</v>
      </c>
      <c r="AF12" s="18"/>
    </row>
    <row r="13" spans="2:32" ht="60.75">
      <c r="B13" s="18"/>
      <c r="C13" s="28" t="s">
        <v>73</v>
      </c>
      <c r="D13" s="28" t="s">
        <v>74</v>
      </c>
      <c r="E13" s="29" t="s">
        <v>75</v>
      </c>
      <c r="F13" s="29" t="s">
        <v>5</v>
      </c>
      <c r="G13" s="29" t="s">
        <v>45</v>
      </c>
      <c r="H13" s="30" t="s">
        <v>39</v>
      </c>
      <c r="I13" s="30" t="s">
        <v>40</v>
      </c>
      <c r="J13" s="31" t="s">
        <v>42</v>
      </c>
      <c r="K13" s="30" t="s">
        <v>68</v>
      </c>
      <c r="L13" s="32" t="s">
        <v>40</v>
      </c>
      <c r="M13" s="30" t="s">
        <v>43</v>
      </c>
      <c r="N13" s="30" t="s">
        <v>57</v>
      </c>
      <c r="O13" s="30" t="s">
        <v>62</v>
      </c>
      <c r="P13" s="32" t="s">
        <v>41</v>
      </c>
      <c r="Q13" s="32" t="s">
        <v>61</v>
      </c>
      <c r="R13" s="30">
        <v>5000000</v>
      </c>
      <c r="S13" s="30">
        <v>5000000</v>
      </c>
      <c r="T13" s="30">
        <v>5000000</v>
      </c>
      <c r="U13" s="30">
        <v>4793802.95</v>
      </c>
      <c r="V13" s="30">
        <v>3593629.14</v>
      </c>
      <c r="W13" s="30">
        <v>3593629.14</v>
      </c>
      <c r="X13" s="30">
        <v>2415685.65</v>
      </c>
      <c r="Y13" s="33">
        <f t="shared" si="0"/>
        <v>71.872582800000004</v>
      </c>
      <c r="Z13" s="32">
        <v>0</v>
      </c>
      <c r="AA13" s="32" t="s">
        <v>53</v>
      </c>
      <c r="AB13" s="27">
        <v>2000</v>
      </c>
      <c r="AC13" s="33">
        <v>0</v>
      </c>
      <c r="AD13" s="33">
        <v>36</v>
      </c>
      <c r="AE13" s="34" t="s">
        <v>58</v>
      </c>
      <c r="AF13" s="18"/>
    </row>
    <row r="14" spans="2:32" ht="67.5">
      <c r="B14" s="18"/>
      <c r="C14" s="28" t="s">
        <v>76</v>
      </c>
      <c r="D14" s="28" t="s">
        <v>77</v>
      </c>
      <c r="E14" s="29" t="s">
        <v>78</v>
      </c>
      <c r="F14" s="29" t="s">
        <v>5</v>
      </c>
      <c r="G14" s="29" t="s">
        <v>46</v>
      </c>
      <c r="H14" s="30" t="s">
        <v>39</v>
      </c>
      <c r="I14" s="30" t="s">
        <v>40</v>
      </c>
      <c r="J14" s="31" t="s">
        <v>42</v>
      </c>
      <c r="K14" s="30" t="s">
        <v>68</v>
      </c>
      <c r="L14" s="32" t="s">
        <v>40</v>
      </c>
      <c r="M14" s="30" t="s">
        <v>43</v>
      </c>
      <c r="N14" s="30" t="s">
        <v>57</v>
      </c>
      <c r="O14" s="30" t="s">
        <v>62</v>
      </c>
      <c r="P14" s="32" t="s">
        <v>41</v>
      </c>
      <c r="Q14" s="32" t="s">
        <v>61</v>
      </c>
      <c r="R14" s="30">
        <v>15000000</v>
      </c>
      <c r="S14" s="30">
        <v>15000000</v>
      </c>
      <c r="T14" s="30">
        <v>15000000</v>
      </c>
      <c r="U14" s="30">
        <v>14879433.289999999</v>
      </c>
      <c r="V14" s="30">
        <v>8732379.7699999996</v>
      </c>
      <c r="W14" s="30">
        <v>8732379.7699999996</v>
      </c>
      <c r="X14" s="30">
        <v>8732379.7699999996</v>
      </c>
      <c r="Y14" s="33">
        <f t="shared" si="0"/>
        <v>58.215865133333331</v>
      </c>
      <c r="Z14" s="32">
        <v>0</v>
      </c>
      <c r="AA14" s="32" t="s">
        <v>53</v>
      </c>
      <c r="AB14" s="27">
        <v>2000</v>
      </c>
      <c r="AC14" s="33">
        <v>0</v>
      </c>
      <c r="AD14" s="33">
        <v>36</v>
      </c>
      <c r="AE14" s="34" t="s">
        <v>59</v>
      </c>
      <c r="AF14" s="18"/>
    </row>
    <row r="15" spans="2:32" ht="67.5">
      <c r="B15" s="18"/>
      <c r="C15" s="28" t="s">
        <v>79</v>
      </c>
      <c r="D15" s="28" t="s">
        <v>80</v>
      </c>
      <c r="E15" s="29" t="s">
        <v>81</v>
      </c>
      <c r="F15" s="29" t="s">
        <v>5</v>
      </c>
      <c r="G15" s="29" t="s">
        <v>47</v>
      </c>
      <c r="H15" s="30" t="s">
        <v>39</v>
      </c>
      <c r="I15" s="30" t="s">
        <v>40</v>
      </c>
      <c r="J15" s="31" t="s">
        <v>42</v>
      </c>
      <c r="K15" s="30" t="s">
        <v>68</v>
      </c>
      <c r="L15" s="32" t="s">
        <v>40</v>
      </c>
      <c r="M15" s="30" t="s">
        <v>43</v>
      </c>
      <c r="N15" s="30" t="s">
        <v>57</v>
      </c>
      <c r="O15" s="30" t="s">
        <v>62</v>
      </c>
      <c r="P15" s="32" t="s">
        <v>41</v>
      </c>
      <c r="Q15" s="32" t="s">
        <v>61</v>
      </c>
      <c r="R15" s="30">
        <v>1607241.64</v>
      </c>
      <c r="S15" s="30">
        <v>1607241.64</v>
      </c>
      <c r="T15" s="30">
        <v>1607241.64</v>
      </c>
      <c r="U15" s="30">
        <v>1568056.3</v>
      </c>
      <c r="V15" s="30">
        <v>470416.8</v>
      </c>
      <c r="W15" s="30">
        <v>470416.8</v>
      </c>
      <c r="X15" s="30">
        <v>470416.8</v>
      </c>
      <c r="Y15" s="33">
        <f t="shared" si="0"/>
        <v>29.268579676668903</v>
      </c>
      <c r="Z15" s="32">
        <v>0</v>
      </c>
      <c r="AA15" s="32" t="s">
        <v>53</v>
      </c>
      <c r="AB15" s="27">
        <v>2000</v>
      </c>
      <c r="AC15" s="33">
        <v>0</v>
      </c>
      <c r="AD15" s="33">
        <v>5</v>
      </c>
      <c r="AE15" s="34" t="s">
        <v>59</v>
      </c>
      <c r="AF15" s="18"/>
    </row>
    <row r="16" spans="2:32" ht="67.5">
      <c r="B16" s="18"/>
      <c r="C16" s="28" t="s">
        <v>82</v>
      </c>
      <c r="D16" s="28" t="s">
        <v>83</v>
      </c>
      <c r="E16" s="29" t="s">
        <v>84</v>
      </c>
      <c r="F16" s="29" t="s">
        <v>5</v>
      </c>
      <c r="G16" s="29" t="s">
        <v>48</v>
      </c>
      <c r="H16" s="30" t="s">
        <v>39</v>
      </c>
      <c r="I16" s="30" t="s">
        <v>40</v>
      </c>
      <c r="J16" s="31" t="s">
        <v>42</v>
      </c>
      <c r="K16" s="30" t="s">
        <v>68</v>
      </c>
      <c r="L16" s="32" t="s">
        <v>40</v>
      </c>
      <c r="M16" s="30" t="s">
        <v>43</v>
      </c>
      <c r="N16" s="30" t="s">
        <v>64</v>
      </c>
      <c r="O16" s="30" t="s">
        <v>62</v>
      </c>
      <c r="P16" s="32" t="s">
        <v>41</v>
      </c>
      <c r="Q16" s="32" t="s">
        <v>61</v>
      </c>
      <c r="R16" s="30">
        <v>2584000</v>
      </c>
      <c r="S16" s="30">
        <v>2483841.3199999998</v>
      </c>
      <c r="T16" s="30">
        <v>2483841.3199999998</v>
      </c>
      <c r="U16" s="30">
        <v>2483841.3199999998</v>
      </c>
      <c r="V16" s="30">
        <v>2002162.94</v>
      </c>
      <c r="W16" s="30">
        <v>2002162.94</v>
      </c>
      <c r="X16" s="30">
        <v>745152.39</v>
      </c>
      <c r="Y16" s="33">
        <f t="shared" si="0"/>
        <v>80.607522061836065</v>
      </c>
      <c r="Z16" s="32">
        <v>0</v>
      </c>
      <c r="AA16" s="32" t="s">
        <v>53</v>
      </c>
      <c r="AB16" s="27">
        <v>2500</v>
      </c>
      <c r="AC16" s="33">
        <v>0</v>
      </c>
      <c r="AD16" s="33">
        <v>66</v>
      </c>
      <c r="AE16" s="34" t="s">
        <v>59</v>
      </c>
      <c r="AF16" s="18"/>
    </row>
    <row r="17" spans="2:32" ht="81">
      <c r="B17" s="18"/>
      <c r="C17" s="28" t="s">
        <v>85</v>
      </c>
      <c r="D17" s="28" t="s">
        <v>86</v>
      </c>
      <c r="E17" s="29" t="s">
        <v>87</v>
      </c>
      <c r="F17" s="29" t="s">
        <v>5</v>
      </c>
      <c r="G17" s="29" t="s">
        <v>45</v>
      </c>
      <c r="H17" s="30" t="s">
        <v>39</v>
      </c>
      <c r="I17" s="30" t="s">
        <v>40</v>
      </c>
      <c r="J17" s="31" t="s">
        <v>42</v>
      </c>
      <c r="K17" s="30" t="s">
        <v>68</v>
      </c>
      <c r="L17" s="32" t="s">
        <v>40</v>
      </c>
      <c r="M17" s="30" t="s">
        <v>43</v>
      </c>
      <c r="N17" s="30" t="s">
        <v>57</v>
      </c>
      <c r="O17" s="30" t="s">
        <v>62</v>
      </c>
      <c r="P17" s="32" t="s">
        <v>41</v>
      </c>
      <c r="Q17" s="32" t="s">
        <v>61</v>
      </c>
      <c r="R17" s="30">
        <v>899018</v>
      </c>
      <c r="S17" s="30">
        <v>899018</v>
      </c>
      <c r="T17" s="30">
        <v>899018</v>
      </c>
      <c r="U17" s="30">
        <v>0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53</v>
      </c>
      <c r="AB17" s="27">
        <v>184337</v>
      </c>
      <c r="AC17" s="33">
        <v>0</v>
      </c>
      <c r="AD17" s="33">
        <v>0</v>
      </c>
      <c r="AE17" s="34" t="s">
        <v>58</v>
      </c>
      <c r="AF17" s="18"/>
    </row>
    <row r="18" spans="2:32" ht="81">
      <c r="B18" s="18"/>
      <c r="C18" s="28" t="s">
        <v>88</v>
      </c>
      <c r="D18" s="28" t="s">
        <v>89</v>
      </c>
      <c r="E18" s="29" t="s">
        <v>90</v>
      </c>
      <c r="F18" s="29" t="s">
        <v>5</v>
      </c>
      <c r="G18" s="29" t="s">
        <v>51</v>
      </c>
      <c r="H18" s="30" t="s">
        <v>39</v>
      </c>
      <c r="I18" s="30" t="s">
        <v>40</v>
      </c>
      <c r="J18" s="31" t="s">
        <v>42</v>
      </c>
      <c r="K18" s="30" t="s">
        <v>68</v>
      </c>
      <c r="L18" s="32" t="s">
        <v>40</v>
      </c>
      <c r="M18" s="30" t="s">
        <v>43</v>
      </c>
      <c r="N18" s="30" t="s">
        <v>57</v>
      </c>
      <c r="O18" s="30" t="s">
        <v>62</v>
      </c>
      <c r="P18" s="32" t="s">
        <v>41</v>
      </c>
      <c r="Q18" s="32" t="s">
        <v>61</v>
      </c>
      <c r="R18" s="30">
        <v>2474160</v>
      </c>
      <c r="S18" s="30">
        <v>2474160</v>
      </c>
      <c r="T18" s="30">
        <v>2474160</v>
      </c>
      <c r="U18" s="30">
        <v>2354739.67</v>
      </c>
      <c r="V18" s="30">
        <v>748807.21</v>
      </c>
      <c r="W18" s="30">
        <v>748807.21</v>
      </c>
      <c r="X18" s="30">
        <v>747807.21</v>
      </c>
      <c r="Y18" s="33">
        <f t="shared" si="0"/>
        <v>30.265108562097844</v>
      </c>
      <c r="Z18" s="32">
        <v>0</v>
      </c>
      <c r="AA18" s="32" t="s">
        <v>53</v>
      </c>
      <c r="AB18" s="27">
        <v>5000</v>
      </c>
      <c r="AC18" s="33">
        <v>0</v>
      </c>
      <c r="AD18" s="33">
        <v>10</v>
      </c>
      <c r="AE18" s="34" t="s">
        <v>59</v>
      </c>
      <c r="AF18" s="18"/>
    </row>
    <row r="19" spans="2:32" ht="81">
      <c r="B19" s="18"/>
      <c r="C19" s="28" t="s">
        <v>91</v>
      </c>
      <c r="D19" s="28" t="s">
        <v>92</v>
      </c>
      <c r="E19" s="29" t="s">
        <v>93</v>
      </c>
      <c r="F19" s="29" t="s">
        <v>5</v>
      </c>
      <c r="G19" s="29" t="s">
        <v>52</v>
      </c>
      <c r="H19" s="30" t="s">
        <v>39</v>
      </c>
      <c r="I19" s="30" t="s">
        <v>40</v>
      </c>
      <c r="J19" s="31" t="s">
        <v>42</v>
      </c>
      <c r="K19" s="30" t="s">
        <v>68</v>
      </c>
      <c r="L19" s="32" t="s">
        <v>40</v>
      </c>
      <c r="M19" s="30" t="s">
        <v>43</v>
      </c>
      <c r="N19" s="30" t="s">
        <v>57</v>
      </c>
      <c r="O19" s="30" t="s">
        <v>62</v>
      </c>
      <c r="P19" s="32" t="s">
        <v>41</v>
      </c>
      <c r="Q19" s="32" t="s">
        <v>61</v>
      </c>
      <c r="R19" s="30">
        <v>570229.31999999995</v>
      </c>
      <c r="S19" s="30">
        <v>570229.31999999995</v>
      </c>
      <c r="T19" s="30">
        <v>570229.31999999995</v>
      </c>
      <c r="U19" s="30">
        <v>0</v>
      </c>
      <c r="V19" s="30">
        <v>0</v>
      </c>
      <c r="W19" s="30">
        <v>0</v>
      </c>
      <c r="X19" s="30">
        <v>0</v>
      </c>
      <c r="Y19" s="33">
        <f t="shared" si="0"/>
        <v>0</v>
      </c>
      <c r="Z19" s="32">
        <v>0</v>
      </c>
      <c r="AA19" s="32" t="s">
        <v>50</v>
      </c>
      <c r="AB19" s="27">
        <v>25000</v>
      </c>
      <c r="AC19" s="33">
        <v>0</v>
      </c>
      <c r="AD19" s="33">
        <v>0</v>
      </c>
      <c r="AE19" s="34" t="s">
        <v>59</v>
      </c>
      <c r="AF19" s="18"/>
    </row>
    <row r="20" spans="2:32" ht="60.75">
      <c r="B20" s="18"/>
      <c r="C20" s="28" t="s">
        <v>94</v>
      </c>
      <c r="D20" s="28" t="s">
        <v>95</v>
      </c>
      <c r="E20" s="29" t="s">
        <v>96</v>
      </c>
      <c r="F20" s="29" t="s">
        <v>5</v>
      </c>
      <c r="G20" s="29" t="s">
        <v>44</v>
      </c>
      <c r="H20" s="30" t="s">
        <v>39</v>
      </c>
      <c r="I20" s="30" t="s">
        <v>40</v>
      </c>
      <c r="J20" s="31" t="s">
        <v>42</v>
      </c>
      <c r="K20" s="30" t="s">
        <v>68</v>
      </c>
      <c r="L20" s="32" t="s">
        <v>40</v>
      </c>
      <c r="M20" s="30" t="s">
        <v>43</v>
      </c>
      <c r="N20" s="30" t="s">
        <v>57</v>
      </c>
      <c r="O20" s="30" t="s">
        <v>62</v>
      </c>
      <c r="P20" s="32" t="s">
        <v>41</v>
      </c>
      <c r="Q20" s="32" t="s">
        <v>61</v>
      </c>
      <c r="R20" s="30">
        <v>5013520</v>
      </c>
      <c r="S20" s="30">
        <v>5013520</v>
      </c>
      <c r="T20" s="30">
        <v>5013520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50</v>
      </c>
      <c r="AB20" s="27">
        <v>25000</v>
      </c>
      <c r="AC20" s="33">
        <v>0</v>
      </c>
      <c r="AD20" s="33">
        <v>0</v>
      </c>
      <c r="AE20" s="34" t="s">
        <v>59</v>
      </c>
      <c r="AF20" s="18"/>
    </row>
    <row r="21" spans="2:32" ht="67.5">
      <c r="B21" s="18"/>
      <c r="C21" s="28" t="s">
        <v>99</v>
      </c>
      <c r="D21" s="28" t="s">
        <v>97</v>
      </c>
      <c r="E21" s="29" t="s">
        <v>98</v>
      </c>
      <c r="F21" s="29" t="s">
        <v>5</v>
      </c>
      <c r="G21" s="29" t="s">
        <v>48</v>
      </c>
      <c r="H21" s="30" t="s">
        <v>39</v>
      </c>
      <c r="I21" s="30" t="s">
        <v>40</v>
      </c>
      <c r="J21" s="31" t="s">
        <v>42</v>
      </c>
      <c r="K21" s="30" t="s">
        <v>68</v>
      </c>
      <c r="L21" s="32" t="s">
        <v>40</v>
      </c>
      <c r="M21" s="30" t="s">
        <v>43</v>
      </c>
      <c r="N21" s="30" t="s">
        <v>63</v>
      </c>
      <c r="O21" s="30" t="s">
        <v>62</v>
      </c>
      <c r="P21" s="32" t="s">
        <v>41</v>
      </c>
      <c r="Q21" s="32" t="s">
        <v>49</v>
      </c>
      <c r="R21" s="30">
        <v>5000000</v>
      </c>
      <c r="S21" s="30">
        <v>5000000</v>
      </c>
      <c r="T21" s="30">
        <v>5000000</v>
      </c>
      <c r="U21" s="30">
        <v>4876459.1399999997</v>
      </c>
      <c r="V21" s="30">
        <v>1462937.73</v>
      </c>
      <c r="W21" s="30">
        <v>1462937.73</v>
      </c>
      <c r="X21" s="30">
        <v>1462937.73</v>
      </c>
      <c r="Y21" s="33">
        <f t="shared" si="0"/>
        <v>29.258754599999996</v>
      </c>
      <c r="Z21" s="32">
        <v>0</v>
      </c>
      <c r="AA21" s="32" t="s">
        <v>53</v>
      </c>
      <c r="AB21" s="27">
        <v>1000</v>
      </c>
      <c r="AC21" s="33">
        <v>0</v>
      </c>
      <c r="AD21" s="33">
        <v>0</v>
      </c>
      <c r="AE21" s="34" t="s">
        <v>59</v>
      </c>
      <c r="AF21" s="18"/>
    </row>
    <row r="22" spans="2:32" ht="60.75">
      <c r="B22" s="18"/>
      <c r="C22" s="28" t="s">
        <v>100</v>
      </c>
      <c r="D22" s="28" t="s">
        <v>101</v>
      </c>
      <c r="E22" s="29" t="s">
        <v>102</v>
      </c>
      <c r="F22" s="29" t="s">
        <v>5</v>
      </c>
      <c r="G22" s="29" t="s">
        <v>55</v>
      </c>
      <c r="H22" s="30" t="s">
        <v>39</v>
      </c>
      <c r="I22" s="30" t="s">
        <v>40</v>
      </c>
      <c r="J22" s="31" t="s">
        <v>42</v>
      </c>
      <c r="K22" s="30" t="s">
        <v>68</v>
      </c>
      <c r="L22" s="32" t="s">
        <v>40</v>
      </c>
      <c r="M22" s="30" t="s">
        <v>43</v>
      </c>
      <c r="N22" s="30" t="s">
        <v>56</v>
      </c>
      <c r="O22" s="30" t="s">
        <v>62</v>
      </c>
      <c r="P22" s="32" t="s">
        <v>41</v>
      </c>
      <c r="Q22" s="32" t="s">
        <v>49</v>
      </c>
      <c r="R22" s="30">
        <v>3000000</v>
      </c>
      <c r="S22" s="30">
        <v>3000000</v>
      </c>
      <c r="T22" s="30">
        <v>3000000</v>
      </c>
      <c r="U22" s="30">
        <v>2955090.91</v>
      </c>
      <c r="V22" s="30">
        <v>886527.28</v>
      </c>
      <c r="W22" s="30">
        <v>886527.28</v>
      </c>
      <c r="X22" s="30">
        <v>886527.28</v>
      </c>
      <c r="Y22" s="33">
        <f t="shared" si="0"/>
        <v>29.550909333333337</v>
      </c>
      <c r="Z22" s="32">
        <v>0</v>
      </c>
      <c r="AA22" s="32" t="s">
        <v>53</v>
      </c>
      <c r="AB22" s="27">
        <v>200</v>
      </c>
      <c r="AC22" s="33">
        <v>0</v>
      </c>
      <c r="AD22" s="33">
        <v>11</v>
      </c>
      <c r="AE22" s="34" t="s">
        <v>59</v>
      </c>
      <c r="AF22" s="18"/>
    </row>
    <row r="23" spans="2:32" ht="60.75">
      <c r="B23" s="18"/>
      <c r="C23" s="28" t="s">
        <v>103</v>
      </c>
      <c r="D23" s="28" t="s">
        <v>104</v>
      </c>
      <c r="E23" s="29" t="s">
        <v>105</v>
      </c>
      <c r="F23" s="29" t="s">
        <v>5</v>
      </c>
      <c r="G23" s="29" t="s">
        <v>55</v>
      </c>
      <c r="H23" s="30" t="s">
        <v>39</v>
      </c>
      <c r="I23" s="30" t="s">
        <v>40</v>
      </c>
      <c r="J23" s="31" t="s">
        <v>42</v>
      </c>
      <c r="K23" s="30" t="s">
        <v>68</v>
      </c>
      <c r="L23" s="32" t="s">
        <v>40</v>
      </c>
      <c r="M23" s="30" t="s">
        <v>43</v>
      </c>
      <c r="N23" s="30" t="s">
        <v>57</v>
      </c>
      <c r="O23" s="30" t="s">
        <v>62</v>
      </c>
      <c r="P23" s="32" t="s">
        <v>41</v>
      </c>
      <c r="Q23" s="32" t="s">
        <v>49</v>
      </c>
      <c r="R23" s="30">
        <v>1474392</v>
      </c>
      <c r="S23" s="30">
        <v>1474392</v>
      </c>
      <c r="T23" s="30">
        <v>1474392</v>
      </c>
      <c r="U23" s="30">
        <v>1412728.71</v>
      </c>
      <c r="V23" s="30">
        <v>423818.63</v>
      </c>
      <c r="W23" s="30">
        <v>423818.63</v>
      </c>
      <c r="X23" s="30">
        <v>423818.63</v>
      </c>
      <c r="Y23" s="33">
        <f t="shared" si="0"/>
        <v>28.745315357109913</v>
      </c>
      <c r="Z23" s="32">
        <v>0</v>
      </c>
      <c r="AA23" s="32" t="s">
        <v>50</v>
      </c>
      <c r="AB23" s="27">
        <v>1000</v>
      </c>
      <c r="AC23" s="33">
        <v>0</v>
      </c>
      <c r="AD23" s="33">
        <v>2</v>
      </c>
      <c r="AE23" s="34" t="s">
        <v>58</v>
      </c>
      <c r="AF23" s="18"/>
    </row>
  </sheetData>
  <autoFilter ref="C10:AE23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2016-10-26T20:00:34Z</dcterms:modified>
</cp:coreProperties>
</file>